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15" yWindow="75" windowWidth="8535" windowHeight="11760"/>
  </bookViews>
  <sheets>
    <sheet name="TABELLONE OTTAVI Con Formule" sheetId="22" r:id="rId1"/>
  </sheets>
  <definedNames>
    <definedName name="_xlnm.Print_Area" localSheetId="0">'TABELLONE OTTAVI Con Formule'!$A$1:$Z$35</definedName>
  </definedNames>
  <calcPr calcId="125725"/>
</workbook>
</file>

<file path=xl/calcChain.xml><?xml version="1.0" encoding="utf-8"?>
<calcChain xmlns="http://schemas.openxmlformats.org/spreadsheetml/2006/main">
  <c r="Y20" i="22"/>
  <c r="Y17"/>
  <c r="Q18"/>
  <c r="G5"/>
  <c r="L5"/>
  <c r="G6"/>
  <c r="L6"/>
  <c r="Q6"/>
  <c r="Q8"/>
  <c r="G9"/>
  <c r="G10"/>
  <c r="G13"/>
  <c r="L13"/>
  <c r="G14"/>
  <c r="L14"/>
  <c r="G17"/>
  <c r="G18"/>
  <c r="G20"/>
  <c r="L20"/>
  <c r="Q20"/>
  <c r="G21"/>
  <c r="L21"/>
  <c r="G24"/>
  <c r="G25"/>
  <c r="G28"/>
  <c r="G29"/>
  <c r="L29"/>
  <c r="L30"/>
  <c r="G31"/>
  <c r="G32"/>
</calcChain>
</file>

<file path=xl/sharedStrings.xml><?xml version="1.0" encoding="utf-8"?>
<sst xmlns="http://schemas.openxmlformats.org/spreadsheetml/2006/main" count="94" uniqueCount="51">
  <si>
    <t>Tavolo</t>
  </si>
  <si>
    <t>Testa Serie n° 2</t>
  </si>
  <si>
    <t>1ª Sorteggiata tra la 7-8</t>
  </si>
  <si>
    <t>1ª Sorteggiata tra la 5-6</t>
  </si>
  <si>
    <t>1ª Sorteggiata tra la 3-4</t>
  </si>
  <si>
    <t>2ª Sorteggiata tra la 3-4</t>
  </si>
  <si>
    <t>2ª Sorteggiata tra la 5-6</t>
  </si>
  <si>
    <t>2ª Sorteggiata tra la 7-8</t>
  </si>
  <si>
    <t>Testa di Serie 1</t>
  </si>
  <si>
    <t>Incontro con carry over qualora le squadre si siano già incontrate.</t>
  </si>
  <si>
    <t>1ª Sorteggiata tra la 15-16</t>
  </si>
  <si>
    <t>2ª Sorteggiata tra la 15-16</t>
  </si>
  <si>
    <t>1ª Sorteggiata tra la 9-10</t>
  </si>
  <si>
    <t>2ª Sorteggiata tra la 11-12</t>
  </si>
  <si>
    <t>2ª Sorteggiata tra la 13-14</t>
  </si>
  <si>
    <t>1ª Sorteggiata tra la 11-12</t>
  </si>
  <si>
    <t>1ª Sorteggiata tra la 13-14</t>
  </si>
  <si>
    <t>2ª Sorteggiata tra la 9-10</t>
  </si>
  <si>
    <t>Il carry over sarà  pari alla metà  della differenza degli I.M.P. positivi da quelli negativi. Il carry over non potrà  comunque mai superare il numero massimo pari  al 50% delle smazzate complessive dell'incontro da disputare. Nel nostro caso il numero sarà pari a max IMP 18</t>
  </si>
  <si>
    <t>M.P.</t>
  </si>
  <si>
    <t xml:space="preserve"> M.P.</t>
  </si>
  <si>
    <t>VINCENTE TAV. 1</t>
  </si>
  <si>
    <t>VINCENTE TAV. 2</t>
  </si>
  <si>
    <t>VINCENTE TAV. 3</t>
  </si>
  <si>
    <t>VINCENTE TAV. 5</t>
  </si>
  <si>
    <t>VINCENTE TAV. 4</t>
  </si>
  <si>
    <t>VINCENTE TAV. 6</t>
  </si>
  <si>
    <t>VINCENTE TAV. 8</t>
  </si>
  <si>
    <t>VINCENTE TAV. 3 Recuperi Quarti</t>
  </si>
  <si>
    <t>VINCENTE TAV. 4 Recuperi Quarti</t>
  </si>
  <si>
    <t>VINCENTE TAV. 1 Quarto di finale</t>
  </si>
  <si>
    <t>VINCENTE TAV. 2 Quarto di finale</t>
  </si>
  <si>
    <t>TABELLONE Composizione Ottavi di Finale con movimenti</t>
  </si>
  <si>
    <t>RISULTATO FINALE</t>
  </si>
  <si>
    <t>VINCENTE TAV. 7</t>
  </si>
  <si>
    <t>COPPA ITALIA  OVER 61 - 2018  - TABELLONE con movimenti</t>
  </si>
  <si>
    <t>La 1ª  accede alla Finali Nazionali - La 2ª  accede ad uno spareggio  con la II della Lombardia</t>
  </si>
  <si>
    <t>VINCENTE Tav 1           di Semifinale</t>
  </si>
  <si>
    <t>VINCENTE Tav  2            di Semifinale</t>
  </si>
  <si>
    <r>
      <rPr>
        <b/>
        <sz val="36"/>
        <color theme="5" tint="-0.249977111117893"/>
        <rFont val="Cambria"/>
        <family val="1"/>
      </rPr>
      <t xml:space="preserve">QUARTI DI FINALE  </t>
    </r>
    <r>
      <rPr>
        <b/>
        <sz val="30"/>
        <color theme="5" tint="-0.249977111117893"/>
        <rFont val="Cambria"/>
        <family val="1"/>
      </rPr>
      <t xml:space="preserve">                      </t>
    </r>
    <r>
      <rPr>
        <b/>
        <sz val="26"/>
        <color indexed="60"/>
        <rFont val="Cambria"/>
        <family val="1"/>
      </rPr>
      <t>2 Semiturni da 16 mani                     SABATO                                         14 aprile  h. 18,00</t>
    </r>
  </si>
  <si>
    <t>RISULTATO                1°Semiturno       h. 13,00</t>
  </si>
  <si>
    <t>RISULTATO               2°Semiturno         h. 15,30</t>
  </si>
  <si>
    <t>RISULTATO              1°Semiturno      h. 18,00</t>
  </si>
  <si>
    <t>RISULTATO             2°Semiturno         h. 22,00</t>
  </si>
  <si>
    <t>RISULTATO             1°Semiturno       h, 10,30</t>
  </si>
  <si>
    <t>RISULTATO            2°Semiturno       h. 14,00</t>
  </si>
  <si>
    <t>RISULTATO            1°Semiturno        h. 16,30</t>
  </si>
  <si>
    <t>RISULTATO            2°Semiturno        h. 19,00</t>
  </si>
  <si>
    <r>
      <rPr>
        <b/>
        <sz val="36"/>
        <color theme="5" tint="-0.249977111117893"/>
        <rFont val="Cambria"/>
        <family val="1"/>
      </rPr>
      <t xml:space="preserve">OTTAVI DI FINALE  </t>
    </r>
    <r>
      <rPr>
        <b/>
        <sz val="30"/>
        <color theme="5" tint="-0.249977111117893"/>
        <rFont val="Cambria"/>
        <family val="1"/>
      </rPr>
      <t xml:space="preserve">              </t>
    </r>
    <r>
      <rPr>
        <b/>
        <sz val="28"/>
        <color indexed="60"/>
        <rFont val="Cambria"/>
        <family val="1"/>
      </rPr>
      <t>2 Semiturni   da 16 mani                              SABATO                                      14 aprile  h. 13,00</t>
    </r>
  </si>
  <si>
    <r>
      <rPr>
        <b/>
        <sz val="36"/>
        <color theme="5" tint="-0.249977111117893"/>
        <rFont val="Cambria"/>
        <family val="1"/>
      </rPr>
      <t xml:space="preserve">SEMIFINALE     </t>
    </r>
    <r>
      <rPr>
        <b/>
        <sz val="30"/>
        <color theme="5" tint="-0.249977111117893"/>
        <rFont val="Cambria"/>
        <family val="1"/>
      </rPr>
      <t xml:space="preserve">         </t>
    </r>
    <r>
      <rPr>
        <b/>
        <sz val="26"/>
        <color theme="5" tint="-0.249977111117893"/>
        <rFont val="Cambria"/>
        <family val="1"/>
      </rPr>
      <t xml:space="preserve">              2 Semiturni da 16 mani                   DOMENICA                                                15 aprile  h. 10,30    </t>
    </r>
    <r>
      <rPr>
        <b/>
        <sz val="18"/>
        <color theme="5" tint="-0.249977111117893"/>
        <rFont val="Cambria"/>
        <family val="1"/>
      </rPr>
      <t xml:space="preserve"> </t>
    </r>
    <r>
      <rPr>
        <b/>
        <sz val="30"/>
        <color theme="5" tint="-0.249977111117893"/>
        <rFont val="Cambria"/>
        <family val="1"/>
      </rPr>
      <t xml:space="preserve">           </t>
    </r>
  </si>
  <si>
    <r>
      <rPr>
        <b/>
        <sz val="48"/>
        <color theme="5" tint="-0.249977111117893"/>
        <rFont val="Cambria"/>
        <family val="1"/>
      </rPr>
      <t xml:space="preserve">FINALE   </t>
    </r>
    <r>
      <rPr>
        <b/>
        <sz val="36"/>
        <color theme="5" tint="-0.249977111117893"/>
        <rFont val="Cambria"/>
        <family val="1"/>
      </rPr>
      <t xml:space="preserve">                                   1° e 2° posto                               </t>
    </r>
    <r>
      <rPr>
        <b/>
        <sz val="28"/>
        <color theme="5" tint="-0.249977111117893"/>
        <rFont val="Cambria"/>
        <family val="1"/>
      </rPr>
      <t xml:space="preserve">2 </t>
    </r>
    <r>
      <rPr>
        <b/>
        <sz val="20"/>
        <color theme="5" tint="-0.249977111117893"/>
        <rFont val="Cambria"/>
        <family val="1"/>
      </rPr>
      <t xml:space="preserve">Semiturni da 16 mani                   DOMENICA 15 aprile  h. 16,30    </t>
    </r>
    <r>
      <rPr>
        <b/>
        <sz val="28"/>
        <color theme="5" tint="-0.249977111117893"/>
        <rFont val="Cambria"/>
        <family val="1"/>
      </rPr>
      <t xml:space="preserve">     </t>
    </r>
  </si>
</sst>
</file>

<file path=xl/styles.xml><?xml version="1.0" encoding="utf-8"?>
<styleSheet xmlns="http://schemas.openxmlformats.org/spreadsheetml/2006/main">
  <fonts count="73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36"/>
      <name val="Verdana"/>
      <family val="2"/>
    </font>
    <font>
      <sz val="36"/>
      <name val="Verdana"/>
      <family val="2"/>
    </font>
    <font>
      <b/>
      <sz val="22"/>
      <color indexed="8"/>
      <name val="Perpetua"/>
      <family val="1"/>
    </font>
    <font>
      <b/>
      <sz val="22"/>
      <name val="Cambria"/>
      <family val="1"/>
    </font>
    <font>
      <b/>
      <sz val="28"/>
      <color indexed="8"/>
      <name val="Cambria"/>
      <family val="1"/>
    </font>
    <font>
      <b/>
      <sz val="26"/>
      <name val="Cambria"/>
      <family val="1"/>
    </font>
    <font>
      <b/>
      <sz val="24"/>
      <name val="Cambria"/>
      <family val="1"/>
    </font>
    <font>
      <b/>
      <sz val="28"/>
      <color indexed="60"/>
      <name val="Cambria"/>
      <family val="1"/>
    </font>
    <font>
      <b/>
      <sz val="22"/>
      <color indexed="8"/>
      <name val="Cambria"/>
      <family val="1"/>
    </font>
    <font>
      <b/>
      <sz val="26"/>
      <color indexed="60"/>
      <name val="Cambria"/>
      <family val="1"/>
    </font>
    <font>
      <b/>
      <sz val="26"/>
      <color indexed="8"/>
      <name val="Cambria"/>
      <family val="1"/>
    </font>
    <font>
      <b/>
      <sz val="28"/>
      <color rgb="FFFF0000"/>
      <name val="Cambria"/>
      <family val="1"/>
    </font>
    <font>
      <sz val="17"/>
      <color theme="1"/>
      <name val="Calibri"/>
      <family val="2"/>
      <scheme val="minor"/>
    </font>
    <font>
      <sz val="22"/>
      <color theme="1"/>
      <name val="Cambria"/>
      <family val="1"/>
    </font>
    <font>
      <b/>
      <sz val="20"/>
      <color theme="1"/>
      <name val="Calibri"/>
      <family val="2"/>
      <scheme val="minor"/>
    </font>
    <font>
      <b/>
      <sz val="20"/>
      <color theme="1"/>
      <name val="Cambria"/>
      <family val="1"/>
    </font>
    <font>
      <b/>
      <sz val="20"/>
      <color theme="1"/>
      <name val="Cambria"/>
      <family val="1"/>
      <scheme val="major"/>
    </font>
    <font>
      <b/>
      <sz val="18"/>
      <color rgb="FFFF0000"/>
      <name val="Cambria"/>
      <family val="1"/>
    </font>
    <font>
      <sz val="17"/>
      <color theme="1"/>
      <name val="Cambria"/>
      <family val="1"/>
    </font>
    <font>
      <b/>
      <sz val="30"/>
      <color theme="5" tint="-0.249977111117893"/>
      <name val="Cambria"/>
      <family val="1"/>
    </font>
    <font>
      <b/>
      <sz val="22"/>
      <color theme="5" tint="-0.249977111117893"/>
      <name val="Cambria"/>
      <family val="1"/>
    </font>
    <font>
      <sz val="11"/>
      <color theme="5" tint="-0.249977111117893"/>
      <name val="Calibri"/>
      <family val="2"/>
      <scheme val="minor"/>
    </font>
    <font>
      <sz val="20"/>
      <color theme="5" tint="-0.249977111117893"/>
      <name val="Cambria"/>
      <family val="1"/>
    </font>
    <font>
      <sz val="20"/>
      <color theme="5" tint="-0.249977111117893"/>
      <name val="Calibri"/>
      <family val="2"/>
      <scheme val="minor"/>
    </font>
    <font>
      <sz val="24"/>
      <color theme="1"/>
      <name val="Cambria"/>
      <family val="1"/>
    </font>
    <font>
      <sz val="28"/>
      <color rgb="FFFF0000"/>
      <name val="Cambria"/>
      <family val="1"/>
    </font>
    <font>
      <sz val="26"/>
      <color theme="1"/>
      <name val="Cambria"/>
      <family val="1"/>
    </font>
    <font>
      <b/>
      <sz val="26"/>
      <color rgb="FFFF0000"/>
      <name val="Cambria"/>
      <family val="1"/>
    </font>
    <font>
      <sz val="26"/>
      <color rgb="FFFF0000"/>
      <name val="Cambria"/>
      <family val="1"/>
    </font>
    <font>
      <b/>
      <sz val="28"/>
      <color theme="1" tint="4.9989318521683403E-2"/>
      <name val="Cambria"/>
      <family val="1"/>
    </font>
    <font>
      <b/>
      <sz val="32"/>
      <color rgb="FF002060"/>
      <name val="Cambria"/>
      <family val="1"/>
    </font>
    <font>
      <b/>
      <sz val="26"/>
      <color theme="5" tint="-0.249977111117893"/>
      <name val="Cambria"/>
      <family val="1"/>
    </font>
    <font>
      <sz val="18"/>
      <color rgb="FFFF0000"/>
      <name val="Cambria"/>
      <family val="1"/>
    </font>
    <font>
      <b/>
      <sz val="36"/>
      <color rgb="FFFF0000"/>
      <name val="Cambria"/>
      <family val="1"/>
    </font>
    <font>
      <b/>
      <sz val="20"/>
      <color theme="5" tint="-0.249977111117893"/>
      <name val="Cambria"/>
      <family val="1"/>
    </font>
    <font>
      <b/>
      <sz val="28"/>
      <color theme="6" tint="-0.499984740745262"/>
      <name val="Cambria"/>
      <family val="1"/>
    </font>
    <font>
      <b/>
      <sz val="48"/>
      <color rgb="FFFF0000"/>
      <name val="Cambria"/>
      <family val="1"/>
    </font>
    <font>
      <b/>
      <sz val="22"/>
      <color rgb="FFFF0000"/>
      <name val="Cambria"/>
      <family val="1"/>
    </font>
    <font>
      <b/>
      <sz val="36"/>
      <color theme="6" tint="-0.499984740745262"/>
      <name val="Cambria"/>
      <family val="1"/>
    </font>
    <font>
      <b/>
      <sz val="36"/>
      <color theme="0"/>
      <name val="Cambria"/>
      <family val="1"/>
    </font>
    <font>
      <b/>
      <sz val="28"/>
      <color theme="0"/>
      <name val="Cambria"/>
      <family val="1"/>
    </font>
    <font>
      <b/>
      <sz val="32"/>
      <color theme="0"/>
      <name val="Cambria"/>
      <family val="1"/>
    </font>
    <font>
      <b/>
      <sz val="22"/>
      <color theme="0"/>
      <name val="Cambria"/>
      <family val="1"/>
    </font>
    <font>
      <b/>
      <sz val="26"/>
      <color theme="0"/>
      <name val="Cambria"/>
      <family val="1"/>
    </font>
    <font>
      <b/>
      <sz val="18"/>
      <color theme="5" tint="-0.249977111117893"/>
      <name val="Cambria"/>
      <family val="1"/>
    </font>
    <font>
      <b/>
      <i/>
      <sz val="62"/>
      <color theme="0"/>
      <name val="Cambria"/>
      <family val="1"/>
    </font>
    <font>
      <b/>
      <sz val="36"/>
      <color theme="5" tint="-0.249977111117893"/>
      <name val="Cambria"/>
      <family val="1"/>
    </font>
    <font>
      <b/>
      <sz val="26"/>
      <color indexed="8"/>
      <name val="Perpetua"/>
      <family val="1"/>
    </font>
    <font>
      <b/>
      <sz val="26"/>
      <color theme="1"/>
      <name val="Calibri"/>
      <family val="2"/>
      <scheme val="minor"/>
    </font>
    <font>
      <b/>
      <sz val="36"/>
      <color indexed="8"/>
      <name val="Cambria"/>
      <family val="1"/>
    </font>
    <font>
      <b/>
      <sz val="36"/>
      <name val="Cambria"/>
      <family val="1"/>
    </font>
    <font>
      <b/>
      <sz val="30"/>
      <color indexed="8"/>
      <name val="Cambria"/>
      <family val="1"/>
    </font>
    <font>
      <b/>
      <sz val="36"/>
      <color theme="1" tint="4.9989318521683403E-2"/>
      <name val="Cambria"/>
      <family val="1"/>
    </font>
    <font>
      <b/>
      <sz val="32"/>
      <color theme="6" tint="-0.499984740745262"/>
      <name val="Cambria"/>
      <family val="1"/>
    </font>
    <font>
      <b/>
      <sz val="42"/>
      <color indexed="8"/>
      <name val="Cambria"/>
      <family val="1"/>
    </font>
    <font>
      <b/>
      <sz val="42"/>
      <color theme="6" tint="-0.499984740745262"/>
      <name val="Cambria"/>
      <family val="1"/>
    </font>
    <font>
      <sz val="42"/>
      <color theme="6" tint="-0.499984740745262"/>
      <name val="Calibri"/>
      <family val="2"/>
      <scheme val="minor"/>
    </font>
    <font>
      <sz val="42"/>
      <color theme="1"/>
      <name val="Calibri"/>
      <family val="2"/>
      <scheme val="minor"/>
    </font>
    <font>
      <b/>
      <sz val="36"/>
      <color rgb="FF002060"/>
      <name val="Cambria"/>
      <family val="1"/>
    </font>
    <font>
      <sz val="36"/>
      <color theme="1"/>
      <name val="Calibri"/>
      <family val="2"/>
      <scheme val="minor"/>
    </font>
    <font>
      <b/>
      <sz val="48"/>
      <color theme="5" tint="-0.249977111117893"/>
      <name val="Cambria"/>
      <family val="1"/>
    </font>
    <font>
      <b/>
      <sz val="30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25"/>
      <color theme="1"/>
      <name val="Cambria"/>
      <family val="1"/>
      <scheme val="major"/>
    </font>
    <font>
      <sz val="25"/>
      <color theme="1"/>
      <name val="Calibri"/>
      <family val="2"/>
      <scheme val="minor"/>
    </font>
    <font>
      <b/>
      <sz val="52"/>
      <color rgb="FFFF0000"/>
      <name val="Cambria"/>
      <family val="1"/>
    </font>
    <font>
      <b/>
      <sz val="42"/>
      <color theme="5" tint="-0.249977111117893"/>
      <name val="Cambria"/>
      <family val="1"/>
    </font>
    <font>
      <sz val="42"/>
      <color theme="5" tint="-0.249977111117893"/>
      <name val="Calibri"/>
      <family val="2"/>
      <scheme val="minor"/>
    </font>
    <font>
      <b/>
      <sz val="58"/>
      <color theme="5" tint="-0.249977111117893"/>
      <name val="Cambria"/>
      <family val="1"/>
    </font>
    <font>
      <sz val="58"/>
      <color theme="5" tint="-0.249977111117893"/>
      <name val="Calibri"/>
      <family val="2"/>
      <scheme val="minor"/>
    </font>
    <font>
      <b/>
      <sz val="28"/>
      <color theme="5" tint="-0.249977111117893"/>
      <name val="Cambria"/>
      <family val="1"/>
    </font>
  </fonts>
  <fills count="1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206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medium">
        <color indexed="64"/>
      </top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0" fillId="0" borderId="0" xfId="0" applyBorder="1"/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0" fillId="3" borderId="0" xfId="0" applyFill="1"/>
    <xf numFmtId="0" fontId="0" fillId="3" borderId="3" xfId="0" applyFill="1" applyBorder="1"/>
    <xf numFmtId="0" fontId="0" fillId="2" borderId="2" xfId="0" applyFill="1" applyBorder="1" applyAlignment="1"/>
    <xf numFmtId="0" fontId="0" fillId="2" borderId="0" xfId="0" applyFill="1" applyAlignment="1"/>
    <xf numFmtId="0" fontId="3" fillId="2" borderId="4" xfId="0" applyFont="1" applyFill="1" applyBorder="1"/>
    <xf numFmtId="0" fontId="2" fillId="2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0" fillId="3" borderId="5" xfId="0" applyFill="1" applyBorder="1"/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/>
    <xf numFmtId="0" fontId="0" fillId="2" borderId="0" xfId="0" applyFill="1"/>
    <xf numFmtId="0" fontId="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3" borderId="0" xfId="0" applyFill="1" applyBorder="1"/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6" xfId="0" applyFill="1" applyBorder="1"/>
    <xf numFmtId="0" fontId="0" fillId="2" borderId="0" xfId="0" applyFill="1" applyBorder="1"/>
    <xf numFmtId="0" fontId="15" fillId="2" borderId="0" xfId="0" applyFont="1" applyFill="1" applyBorder="1" applyAlignment="1">
      <alignment horizontal="center" vertical="center" wrapText="1"/>
    </xf>
    <xf numFmtId="0" fontId="3" fillId="2" borderId="9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0" fillId="2" borderId="11" xfId="0" applyFill="1" applyBorder="1" applyAlignment="1"/>
    <xf numFmtId="0" fontId="0" fillId="2" borderId="8" xfId="0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0" fillId="2" borderId="10" xfId="0" applyFill="1" applyBorder="1"/>
    <xf numFmtId="0" fontId="16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21" fillId="8" borderId="22" xfId="0" applyFont="1" applyFill="1" applyBorder="1" applyAlignment="1">
      <alignment horizontal="center" vertical="center" wrapText="1"/>
    </xf>
    <xf numFmtId="0" fontId="21" fillId="7" borderId="22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/>
    <xf numFmtId="0" fontId="24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/>
    <xf numFmtId="0" fontId="26" fillId="2" borderId="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8" fillId="6" borderId="21" xfId="0" applyFont="1" applyFill="1" applyBorder="1" applyAlignment="1">
      <alignment horizontal="center" vertical="center" wrapText="1"/>
    </xf>
    <xf numFmtId="0" fontId="35" fillId="6" borderId="2" xfId="0" applyFont="1" applyFill="1" applyBorder="1" applyAlignment="1">
      <alignment vertical="center" textRotation="180" wrapText="1"/>
    </xf>
    <xf numFmtId="0" fontId="35" fillId="7" borderId="2" xfId="0" applyFont="1" applyFill="1" applyBorder="1" applyAlignment="1">
      <alignment vertical="center" textRotation="180" wrapText="1"/>
    </xf>
    <xf numFmtId="0" fontId="42" fillId="10" borderId="22" xfId="0" applyFont="1" applyFill="1" applyBorder="1" applyAlignment="1">
      <alignment horizontal="center" vertical="center" textRotation="180" wrapText="1"/>
    </xf>
    <xf numFmtId="0" fontId="49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50" fillId="2" borderId="0" xfId="0" applyFont="1" applyFill="1" applyBorder="1"/>
    <xf numFmtId="0" fontId="4" fillId="2" borderId="17" xfId="0" applyFont="1" applyFill="1" applyBorder="1" applyAlignment="1">
      <alignment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53" fillId="6" borderId="24" xfId="0" applyFont="1" applyFill="1" applyBorder="1" applyAlignment="1">
      <alignment horizontal="center" vertical="center"/>
    </xf>
    <xf numFmtId="0" fontId="53" fillId="6" borderId="23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44" fillId="2" borderId="0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42" fillId="2" borderId="0" xfId="0" applyFont="1" applyFill="1" applyBorder="1" applyAlignment="1">
      <alignment horizontal="center" vertical="center"/>
    </xf>
    <xf numFmtId="0" fontId="54" fillId="8" borderId="22" xfId="0" applyFont="1" applyFill="1" applyBorder="1" applyAlignment="1">
      <alignment horizontal="center" vertical="center"/>
    </xf>
    <xf numFmtId="0" fontId="41" fillId="10" borderId="22" xfId="0" applyFont="1" applyFill="1" applyBorder="1" applyAlignment="1">
      <alignment horizontal="center" vertical="center"/>
    </xf>
    <xf numFmtId="0" fontId="31" fillId="2" borderId="41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/>
    </xf>
    <xf numFmtId="0" fontId="0" fillId="2" borderId="8" xfId="0" applyFill="1" applyBorder="1" applyAlignment="1"/>
    <xf numFmtId="0" fontId="34" fillId="2" borderId="7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45" fillId="2" borderId="0" xfId="0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55" fillId="4" borderId="16" xfId="0" applyFont="1" applyFill="1" applyBorder="1" applyAlignment="1">
      <alignment horizontal="center" vertical="center" wrapText="1"/>
    </xf>
    <xf numFmtId="0" fontId="55" fillId="2" borderId="0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56" fillId="8" borderId="29" xfId="0" applyFont="1" applyFill="1" applyBorder="1" applyAlignment="1">
      <alignment horizontal="center" vertical="center"/>
    </xf>
    <xf numFmtId="0" fontId="51" fillId="9" borderId="22" xfId="0" applyFont="1" applyFill="1" applyBorder="1" applyAlignment="1">
      <alignment horizontal="center" vertical="center"/>
    </xf>
    <xf numFmtId="0" fontId="51" fillId="9" borderId="42" xfId="0" applyFont="1" applyFill="1" applyBorder="1" applyAlignment="1">
      <alignment horizontal="center" vertical="center"/>
    </xf>
    <xf numFmtId="0" fontId="41" fillId="10" borderId="20" xfId="0" applyFont="1" applyFill="1" applyBorder="1" applyAlignment="1">
      <alignment horizontal="center" vertical="center"/>
    </xf>
    <xf numFmtId="0" fontId="41" fillId="10" borderId="21" xfId="0" applyFont="1" applyFill="1" applyBorder="1" applyAlignment="1">
      <alignment horizontal="center" vertical="center"/>
    </xf>
    <xf numFmtId="0" fontId="41" fillId="10" borderId="34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horizontal="center" vertical="center"/>
    </xf>
    <xf numFmtId="0" fontId="51" fillId="5" borderId="21" xfId="0" applyFont="1" applyFill="1" applyBorder="1" applyAlignment="1">
      <alignment horizontal="center" vertical="center" wrapText="1"/>
    </xf>
    <xf numFmtId="0" fontId="41" fillId="10" borderId="22" xfId="0" applyFont="1" applyFill="1" applyBorder="1" applyAlignment="1">
      <alignment horizontal="center" vertical="center" wrapText="1"/>
    </xf>
    <xf numFmtId="0" fontId="54" fillId="7" borderId="22" xfId="0" applyFont="1" applyFill="1" applyBorder="1" applyAlignment="1">
      <alignment horizontal="center" vertical="center"/>
    </xf>
    <xf numFmtId="0" fontId="51" fillId="7" borderId="42" xfId="0" applyFont="1" applyFill="1" applyBorder="1" applyAlignment="1">
      <alignment horizontal="center" vertical="center"/>
    </xf>
    <xf numFmtId="0" fontId="51" fillId="7" borderId="22" xfId="0" applyFont="1" applyFill="1" applyBorder="1" applyAlignment="1">
      <alignment horizontal="center" vertical="center"/>
    </xf>
    <xf numFmtId="0" fontId="51" fillId="7" borderId="51" xfId="0" applyFont="1" applyFill="1" applyBorder="1" applyAlignment="1">
      <alignment horizontal="center" vertical="center"/>
    </xf>
    <xf numFmtId="0" fontId="51" fillId="4" borderId="21" xfId="0" applyFont="1" applyFill="1" applyBorder="1" applyAlignment="1">
      <alignment horizontal="center" vertical="center" wrapText="1"/>
    </xf>
    <xf numFmtId="0" fontId="51" fillId="4" borderId="22" xfId="0" applyFont="1" applyFill="1" applyBorder="1" applyAlignment="1">
      <alignment horizontal="center" vertical="center" wrapText="1"/>
    </xf>
    <xf numFmtId="0" fontId="57" fillId="7" borderId="55" xfId="0" applyFont="1" applyFill="1" applyBorder="1" applyAlignment="1">
      <alignment horizontal="center" vertical="center"/>
    </xf>
    <xf numFmtId="0" fontId="57" fillId="7" borderId="56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41" fillId="2" borderId="0" xfId="0" applyFont="1" applyFill="1" applyBorder="1" applyAlignment="1">
      <alignment horizontal="center" vertical="center" wrapText="1"/>
    </xf>
    <xf numFmtId="0" fontId="35" fillId="4" borderId="2" xfId="0" applyFont="1" applyFill="1" applyBorder="1" applyAlignment="1">
      <alignment horizontal="center" vertical="center" textRotation="180" wrapText="1"/>
    </xf>
    <xf numFmtId="0" fontId="2" fillId="2" borderId="57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51" fillId="2" borderId="2" xfId="0" applyFont="1" applyFill="1" applyBorder="1" applyAlignment="1">
      <alignment horizontal="center" vertical="center" wrapText="1"/>
    </xf>
    <xf numFmtId="0" fontId="41" fillId="2" borderId="0" xfId="0" applyFont="1" applyFill="1" applyBorder="1" applyAlignment="1">
      <alignment horizontal="center" vertical="center"/>
    </xf>
    <xf numFmtId="0" fontId="41" fillId="10" borderId="2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4" fillId="8" borderId="20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54" fillId="8" borderId="29" xfId="0" applyFont="1" applyFill="1" applyBorder="1" applyAlignment="1">
      <alignment horizontal="center" vertical="center"/>
    </xf>
    <xf numFmtId="0" fontId="47" fillId="11" borderId="4" xfId="0" applyFont="1" applyFill="1" applyBorder="1" applyAlignment="1">
      <alignment horizontal="center" vertical="center"/>
    </xf>
    <xf numFmtId="0" fontId="47" fillId="11" borderId="0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4" xfId="0" applyBorder="1" applyAlignment="1"/>
    <xf numFmtId="0" fontId="68" fillId="5" borderId="45" xfId="0" applyFont="1" applyFill="1" applyBorder="1" applyAlignment="1">
      <alignment horizontal="center" vertical="center" textRotation="180"/>
    </xf>
    <xf numFmtId="0" fontId="69" fillId="5" borderId="46" xfId="0" applyFont="1" applyFill="1" applyBorder="1" applyAlignment="1">
      <alignment textRotation="180"/>
    </xf>
    <xf numFmtId="0" fontId="69" fillId="5" borderId="47" xfId="0" applyFont="1" applyFill="1" applyBorder="1" applyAlignment="1">
      <alignment textRotation="180"/>
    </xf>
    <xf numFmtId="0" fontId="70" fillId="5" borderId="45" xfId="0" applyFont="1" applyFill="1" applyBorder="1" applyAlignment="1">
      <alignment horizontal="center" vertical="center" wrapText="1"/>
    </xf>
    <xf numFmtId="0" fontId="71" fillId="5" borderId="46" xfId="0" applyFont="1" applyFill="1" applyBorder="1" applyAlignment="1">
      <alignment horizontal="center" vertical="center"/>
    </xf>
    <xf numFmtId="0" fontId="71" fillId="5" borderId="4" xfId="0" applyFont="1" applyFill="1" applyBorder="1" applyAlignment="1">
      <alignment horizontal="center" vertical="center"/>
    </xf>
    <xf numFmtId="0" fontId="71" fillId="5" borderId="54" xfId="0" applyFont="1" applyFill="1" applyBorder="1" applyAlignment="1">
      <alignment horizontal="center" vertical="center"/>
    </xf>
    <xf numFmtId="0" fontId="48" fillId="5" borderId="2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57" fillId="5" borderId="0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38" fillId="2" borderId="27" xfId="0" applyFont="1" applyFill="1" applyBorder="1" applyAlignment="1">
      <alignment horizontal="center" vertical="center"/>
    </xf>
    <xf numFmtId="0" fontId="0" fillId="2" borderId="27" xfId="0" applyFill="1" applyBorder="1" applyAlignment="1"/>
    <xf numFmtId="0" fontId="40" fillId="4" borderId="16" xfId="0" applyFont="1" applyFill="1" applyBorder="1" applyAlignment="1">
      <alignment horizontal="center" vertical="center" wrapText="1"/>
    </xf>
    <xf numFmtId="0" fontId="61" fillId="0" borderId="32" xfId="0" applyFont="1" applyBorder="1" applyAlignment="1">
      <alignment horizontal="center" vertical="center" wrapText="1"/>
    </xf>
    <xf numFmtId="0" fontId="60" fillId="4" borderId="28" xfId="0" applyFont="1" applyFill="1" applyBorder="1" applyAlignment="1">
      <alignment horizontal="center" vertical="center"/>
    </xf>
    <xf numFmtId="0" fontId="61" fillId="0" borderId="33" xfId="0" applyFont="1" applyBorder="1" applyAlignment="1">
      <alignment horizontal="center" vertical="center"/>
    </xf>
    <xf numFmtId="0" fontId="41" fillId="10" borderId="34" xfId="0" applyFont="1" applyFill="1" applyBorder="1" applyAlignment="1">
      <alignment horizontal="center" vertical="center"/>
    </xf>
    <xf numFmtId="0" fontId="41" fillId="10" borderId="27" xfId="0" applyFont="1" applyFill="1" applyBorder="1" applyAlignment="1">
      <alignment horizontal="center" vertical="center"/>
    </xf>
    <xf numFmtId="0" fontId="57" fillId="5" borderId="58" xfId="0" applyFont="1" applyFill="1" applyBorder="1" applyAlignment="1">
      <alignment horizontal="center" vertical="center" wrapText="1"/>
    </xf>
    <xf numFmtId="0" fontId="58" fillId="0" borderId="2" xfId="0" applyFont="1" applyBorder="1" applyAlignment="1">
      <alignment horizontal="center" vertical="center" wrapText="1"/>
    </xf>
    <xf numFmtId="0" fontId="58" fillId="0" borderId="49" xfId="0" applyFont="1" applyBorder="1" applyAlignment="1">
      <alignment horizontal="center" vertical="center" wrapText="1"/>
    </xf>
    <xf numFmtId="0" fontId="58" fillId="0" borderId="4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9" fillId="0" borderId="52" xfId="0" applyFont="1" applyBorder="1" applyAlignment="1">
      <alignment horizontal="center" vertical="center" wrapText="1"/>
    </xf>
    <xf numFmtId="0" fontId="59" fillId="0" borderId="41" xfId="0" applyFont="1" applyBorder="1" applyAlignment="1">
      <alignment horizontal="center" vertical="center" wrapText="1"/>
    </xf>
    <xf numFmtId="0" fontId="59" fillId="0" borderId="50" xfId="0" applyFont="1" applyBorder="1" applyAlignment="1">
      <alignment horizontal="center" vertical="center" wrapText="1"/>
    </xf>
    <xf numFmtId="0" fontId="52" fillId="5" borderId="20" xfId="0" applyFont="1" applyFill="1" applyBorder="1" applyAlignment="1">
      <alignment horizontal="center" vertical="center" wrapText="1"/>
    </xf>
    <xf numFmtId="0" fontId="52" fillId="5" borderId="28" xfId="0" applyFont="1" applyFill="1" applyBorder="1" applyAlignment="1">
      <alignment horizontal="center" vertical="center" wrapText="1"/>
    </xf>
    <xf numFmtId="0" fontId="52" fillId="5" borderId="33" xfId="0" applyFont="1" applyFill="1" applyBorder="1" applyAlignment="1">
      <alignment horizontal="center" vertical="center" wrapText="1"/>
    </xf>
    <xf numFmtId="0" fontId="52" fillId="5" borderId="49" xfId="0" applyFont="1" applyFill="1" applyBorder="1" applyAlignment="1">
      <alignment horizontal="center" vertical="center" wrapText="1"/>
    </xf>
    <xf numFmtId="0" fontId="52" fillId="5" borderId="17" xfId="0" applyFont="1" applyFill="1" applyBorder="1" applyAlignment="1">
      <alignment horizontal="center" vertical="center" wrapText="1"/>
    </xf>
    <xf numFmtId="0" fontId="52" fillId="5" borderId="50" xfId="0" applyFont="1" applyFill="1" applyBorder="1" applyAlignment="1">
      <alignment horizontal="center" vertical="center" wrapText="1"/>
    </xf>
    <xf numFmtId="0" fontId="33" fillId="6" borderId="19" xfId="0" applyFont="1" applyFill="1" applyBorder="1" applyAlignment="1">
      <alignment horizontal="center" vertical="center" wrapText="1"/>
    </xf>
    <xf numFmtId="0" fontId="64" fillId="6" borderId="2" xfId="0" applyFont="1" applyFill="1" applyBorder="1" applyAlignment="1">
      <alignment horizontal="center" vertical="center" wrapText="1"/>
    </xf>
    <xf numFmtId="0" fontId="64" fillId="6" borderId="1" xfId="0" applyFont="1" applyFill="1" applyBorder="1" applyAlignment="1">
      <alignment horizontal="center" vertical="center" wrapText="1"/>
    </xf>
    <xf numFmtId="0" fontId="63" fillId="10" borderId="1" xfId="0" applyFont="1" applyFill="1" applyBorder="1" applyAlignment="1">
      <alignment horizontal="center" vertical="center" wrapText="1"/>
    </xf>
    <xf numFmtId="0" fontId="63" fillId="10" borderId="1" xfId="0" applyFont="1" applyFill="1" applyBorder="1" applyAlignment="1"/>
    <xf numFmtId="0" fontId="63" fillId="10" borderId="53" xfId="0" applyFont="1" applyFill="1" applyBorder="1" applyAlignment="1"/>
    <xf numFmtId="0" fontId="63" fillId="10" borderId="41" xfId="0" applyFont="1" applyFill="1" applyBorder="1" applyAlignment="1"/>
    <xf numFmtId="0" fontId="65" fillId="7" borderId="1" xfId="0" applyFont="1" applyFill="1" applyBorder="1" applyAlignment="1">
      <alignment horizontal="center" vertical="center" wrapText="1"/>
    </xf>
    <xf numFmtId="0" fontId="66" fillId="7" borderId="1" xfId="0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horizontal="center" vertical="center"/>
    </xf>
    <xf numFmtId="0" fontId="40" fillId="4" borderId="35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/>
    </xf>
    <xf numFmtId="0" fontId="60" fillId="4" borderId="2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/>
    </xf>
    <xf numFmtId="0" fontId="67" fillId="4" borderId="38" xfId="0" applyFont="1" applyFill="1" applyBorder="1" applyAlignment="1">
      <alignment horizontal="center" vertical="center"/>
    </xf>
    <xf numFmtId="0" fontId="67" fillId="4" borderId="39" xfId="0" applyFont="1" applyFill="1" applyBorder="1" applyAlignment="1">
      <alignment horizontal="center" vertical="center"/>
    </xf>
    <xf numFmtId="0" fontId="67" fillId="4" borderId="40" xfId="0" applyFont="1" applyFill="1" applyBorder="1" applyAlignment="1">
      <alignment horizontal="center" vertical="center"/>
    </xf>
    <xf numFmtId="0" fontId="67" fillId="6" borderId="36" xfId="0" applyFont="1" applyFill="1" applyBorder="1" applyAlignment="1">
      <alignment horizontal="center" vertical="center"/>
    </xf>
    <xf numFmtId="0" fontId="67" fillId="6" borderId="37" xfId="0" applyFont="1" applyFill="1" applyBorder="1" applyAlignment="1">
      <alignment horizontal="center" vertical="center"/>
    </xf>
    <xf numFmtId="0" fontId="60" fillId="2" borderId="0" xfId="0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center"/>
    </xf>
    <xf numFmtId="0" fontId="41" fillId="10" borderId="43" xfId="0" applyFont="1" applyFill="1" applyBorder="1" applyAlignment="1">
      <alignment horizontal="center" vertical="center"/>
    </xf>
    <xf numFmtId="0" fontId="60" fillId="4" borderId="33" xfId="0" applyFont="1" applyFill="1" applyBorder="1" applyAlignment="1">
      <alignment horizontal="center" vertical="center"/>
    </xf>
    <xf numFmtId="0" fontId="40" fillId="4" borderId="32" xfId="0" applyFont="1" applyFill="1" applyBorder="1" applyAlignment="1">
      <alignment horizontal="center" vertical="center" wrapText="1"/>
    </xf>
    <xf numFmtId="0" fontId="55" fillId="2" borderId="0" xfId="0" applyFont="1" applyFill="1" applyBorder="1" applyAlignment="1">
      <alignment horizontal="center" vertical="center" wrapText="1"/>
    </xf>
    <xf numFmtId="0" fontId="41" fillId="10" borderId="20" xfId="0" applyFont="1" applyFill="1" applyBorder="1" applyAlignment="1">
      <alignment horizontal="center" vertical="center"/>
    </xf>
    <xf numFmtId="0" fontId="41" fillId="10" borderId="33" xfId="0" applyFont="1" applyFill="1" applyBorder="1" applyAlignment="1">
      <alignment horizontal="center" vertical="center"/>
    </xf>
    <xf numFmtId="0" fontId="67" fillId="7" borderId="26" xfId="0" applyFont="1" applyFill="1" applyBorder="1" applyAlignment="1">
      <alignment horizontal="center" vertical="center"/>
    </xf>
    <xf numFmtId="0" fontId="67" fillId="7" borderId="2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8" fillId="2" borderId="48" xfId="0" applyFont="1" applyFill="1" applyBorder="1" applyAlignment="1">
      <alignment horizontal="center" vertical="center"/>
    </xf>
    <xf numFmtId="0" fontId="33" fillId="8" borderId="22" xfId="0" applyFont="1" applyFill="1" applyBorder="1" applyAlignment="1">
      <alignment horizontal="center" vertical="center" wrapText="1"/>
    </xf>
    <xf numFmtId="0" fontId="0" fillId="2" borderId="54" xfId="0" applyFill="1" applyBorder="1"/>
    <xf numFmtId="0" fontId="52" fillId="10" borderId="60" xfId="0" applyFont="1" applyFill="1" applyBorder="1" applyAlignment="1">
      <alignment horizontal="center" vertical="center" wrapText="1"/>
    </xf>
    <xf numFmtId="0" fontId="52" fillId="10" borderId="61" xfId="0" applyFont="1" applyFill="1" applyBorder="1" applyAlignment="1">
      <alignment horizontal="center" vertical="center" wrapText="1"/>
    </xf>
    <xf numFmtId="0" fontId="52" fillId="10" borderId="62" xfId="0" applyFont="1" applyFill="1" applyBorder="1" applyAlignment="1">
      <alignment horizontal="center" vertical="center" wrapText="1"/>
    </xf>
    <xf numFmtId="0" fontId="41" fillId="10" borderId="63" xfId="0" applyFont="1" applyFill="1" applyBorder="1" applyAlignment="1">
      <alignment horizontal="center" vertical="center" wrapText="1"/>
    </xf>
    <xf numFmtId="0" fontId="64" fillId="6" borderId="64" xfId="0" applyFont="1" applyFill="1" applyBorder="1" applyAlignment="1">
      <alignment horizontal="center" vertical="center" wrapText="1"/>
    </xf>
    <xf numFmtId="0" fontId="64" fillId="6" borderId="0" xfId="0" applyFont="1" applyFill="1" applyBorder="1" applyAlignment="1">
      <alignment horizontal="center" vertical="center" wrapText="1"/>
    </xf>
    <xf numFmtId="0" fontId="64" fillId="6" borderId="3" xfId="0" applyFont="1" applyFill="1" applyBorder="1" applyAlignment="1">
      <alignment horizontal="center" vertical="center" wrapText="1"/>
    </xf>
    <xf numFmtId="0" fontId="65" fillId="7" borderId="0" xfId="0" applyFont="1" applyFill="1" applyBorder="1" applyAlignment="1">
      <alignment horizontal="center" vertical="center" wrapText="1"/>
    </xf>
    <xf numFmtId="0" fontId="65" fillId="7" borderId="3" xfId="0" applyFont="1" applyFill="1" applyBorder="1" applyAlignment="1">
      <alignment horizontal="center" vertical="center" wrapText="1"/>
    </xf>
    <xf numFmtId="0" fontId="66" fillId="7" borderId="0" xfId="0" applyFont="1" applyFill="1" applyBorder="1" applyAlignment="1">
      <alignment horizontal="center" vertical="center" wrapText="1"/>
    </xf>
    <xf numFmtId="0" fontId="66" fillId="7" borderId="3" xfId="0" applyFont="1" applyFill="1" applyBorder="1" applyAlignment="1">
      <alignment horizontal="center" vertical="center" wrapText="1"/>
    </xf>
    <xf numFmtId="0" fontId="63" fillId="10" borderId="0" xfId="0" applyFont="1" applyFill="1" applyBorder="1" applyAlignment="1"/>
    <xf numFmtId="0" fontId="63" fillId="10" borderId="3" xfId="0" applyFont="1" applyFill="1" applyBorder="1" applyAlignment="1"/>
    <xf numFmtId="0" fontId="63" fillId="10" borderId="65" xfId="0" applyFont="1" applyFill="1" applyBorder="1" applyAlignment="1"/>
    <xf numFmtId="0" fontId="42" fillId="10" borderId="63" xfId="0" applyFont="1" applyFill="1" applyBorder="1" applyAlignment="1">
      <alignment horizontal="center" vertical="center" textRotation="180" wrapText="1"/>
    </xf>
    <xf numFmtId="0" fontId="0" fillId="2" borderId="64" xfId="0" applyFill="1" applyBorder="1"/>
    <xf numFmtId="0" fontId="0" fillId="2" borderId="3" xfId="0" applyFill="1" applyBorder="1"/>
    <xf numFmtId="0" fontId="0" fillId="2" borderId="66" xfId="0" applyFill="1" applyBorder="1"/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CF494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415019</xdr:colOff>
      <xdr:row>1</xdr:row>
      <xdr:rowOff>256336</xdr:rowOff>
    </xdr:from>
    <xdr:to>
      <xdr:col>2</xdr:col>
      <xdr:colOff>1052571</xdr:colOff>
      <xdr:row>2</xdr:row>
      <xdr:rowOff>571500</xdr:rowOff>
    </xdr:to>
    <xdr:pic>
      <xdr:nvPicPr>
        <xdr:cNvPr id="1224" name="Immagine 2" descr="PEGASO Toscana 2 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5519" y="555693"/>
          <a:ext cx="1372338" cy="1376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1741715</xdr:colOff>
      <xdr:row>1</xdr:row>
      <xdr:rowOff>164746</xdr:rowOff>
    </xdr:from>
    <xdr:to>
      <xdr:col>24</xdr:col>
      <xdr:colOff>1143000</xdr:colOff>
      <xdr:row>2</xdr:row>
      <xdr:rowOff>555117</xdr:rowOff>
    </xdr:to>
    <xdr:pic>
      <xdr:nvPicPr>
        <xdr:cNvPr id="1225" name="Immagine 3" descr="PEGASO Toscana 2 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488929" y="464103"/>
          <a:ext cx="1442357" cy="1451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6"/>
  <sheetViews>
    <sheetView tabSelected="1" view="pageBreakPreview" zoomScale="35" zoomScaleNormal="50" zoomScaleSheetLayoutView="35" workbookViewId="0">
      <selection activeCell="AC4" sqref="AC4"/>
    </sheetView>
  </sheetViews>
  <sheetFormatPr defaultRowHeight="15"/>
  <cols>
    <col min="1" max="1" width="2.85546875" customWidth="1"/>
    <col min="2" max="2" width="10.85546875" customWidth="1"/>
    <col min="3" max="3" width="68.140625" customWidth="1"/>
    <col min="4" max="4" width="64.42578125" customWidth="1"/>
    <col min="5" max="6" width="30.7109375" customWidth="1"/>
    <col min="7" max="7" width="23.42578125" customWidth="1"/>
    <col min="8" max="8" width="10.85546875" customWidth="1"/>
    <col min="9" max="9" width="69.85546875" customWidth="1"/>
    <col min="10" max="11" width="30.7109375" customWidth="1"/>
    <col min="12" max="12" width="23" customWidth="1"/>
    <col min="13" max="13" width="14.42578125" customWidth="1"/>
    <col min="14" max="14" width="69.7109375" customWidth="1"/>
    <col min="15" max="16" width="30.7109375" customWidth="1"/>
    <col min="17" max="17" width="23" customWidth="1"/>
    <col min="18" max="18" width="19.28515625" customWidth="1"/>
    <col min="19" max="19" width="18.28515625" customWidth="1"/>
    <col min="20" max="20" width="17.7109375" customWidth="1"/>
    <col min="21" max="21" width="18.140625" customWidth="1"/>
    <col min="22" max="22" width="18.28515625" customWidth="1"/>
    <col min="23" max="24" width="30.5703125" customWidth="1"/>
    <col min="25" max="25" width="22.85546875" customWidth="1"/>
    <col min="26" max="26" width="4.7109375" customWidth="1"/>
  </cols>
  <sheetData>
    <row r="1" spans="1:35" ht="22.5" customHeight="1">
      <c r="A1" s="5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5"/>
      <c r="T1" s="5"/>
      <c r="U1" s="5"/>
      <c r="V1" s="5"/>
      <c r="W1" s="5"/>
      <c r="X1" s="5"/>
      <c r="Y1" s="5"/>
      <c r="Z1" s="15"/>
    </row>
    <row r="2" spans="1:35" ht="84" customHeight="1">
      <c r="A2" s="18"/>
      <c r="B2" s="131" t="s">
        <v>35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3"/>
      <c r="Y2" s="133"/>
      <c r="Z2" s="15"/>
    </row>
    <row r="3" spans="1:35" ht="57" customHeight="1" thickBot="1">
      <c r="A3" s="6"/>
      <c r="B3" s="134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5"/>
    </row>
    <row r="4" spans="1:35" ht="199.5" customHeight="1" thickTop="1" thickBot="1">
      <c r="A4" s="6"/>
      <c r="B4" s="54" t="s">
        <v>0</v>
      </c>
      <c r="C4" s="53" t="s">
        <v>32</v>
      </c>
      <c r="D4" s="38" t="s">
        <v>48</v>
      </c>
      <c r="E4" s="204" t="s">
        <v>40</v>
      </c>
      <c r="F4" s="204" t="s">
        <v>41</v>
      </c>
      <c r="G4" s="56" t="s">
        <v>33</v>
      </c>
      <c r="H4" s="55" t="s">
        <v>0</v>
      </c>
      <c r="I4" s="39" t="s">
        <v>39</v>
      </c>
      <c r="J4" s="204" t="s">
        <v>42</v>
      </c>
      <c r="K4" s="204" t="s">
        <v>43</v>
      </c>
      <c r="L4" s="56" t="s">
        <v>33</v>
      </c>
      <c r="M4" s="121" t="s">
        <v>0</v>
      </c>
      <c r="N4" s="40" t="s">
        <v>49</v>
      </c>
      <c r="O4" s="204" t="s">
        <v>44</v>
      </c>
      <c r="P4" s="204" t="s">
        <v>45</v>
      </c>
      <c r="Q4" s="56" t="s">
        <v>33</v>
      </c>
      <c r="R4" s="142" t="s">
        <v>50</v>
      </c>
      <c r="S4" s="143"/>
      <c r="T4" s="143"/>
      <c r="U4" s="143"/>
      <c r="V4" s="144"/>
      <c r="W4" s="204" t="s">
        <v>46</v>
      </c>
      <c r="X4" s="204" t="s">
        <v>47</v>
      </c>
      <c r="Y4" s="220" t="s">
        <v>33</v>
      </c>
      <c r="Z4" s="15"/>
    </row>
    <row r="5" spans="1:35" ht="77.25" customHeight="1" thickTop="1" thickBot="1">
      <c r="A5" s="6"/>
      <c r="B5" s="190">
        <v>1</v>
      </c>
      <c r="C5" s="70" t="s">
        <v>8</v>
      </c>
      <c r="D5" s="94"/>
      <c r="E5" s="81"/>
      <c r="F5" s="81"/>
      <c r="G5" s="82">
        <f>SUM(E5+F5)</f>
        <v>0</v>
      </c>
      <c r="H5" s="200">
        <v>1</v>
      </c>
      <c r="I5" s="112" t="s">
        <v>21</v>
      </c>
      <c r="J5" s="105"/>
      <c r="K5" s="105"/>
      <c r="L5" s="82">
        <f>SUM(J5+K5)</f>
        <v>0</v>
      </c>
      <c r="M5" s="52"/>
      <c r="N5" s="7"/>
      <c r="O5" s="109" t="s">
        <v>19</v>
      </c>
      <c r="P5" s="109" t="s">
        <v>19</v>
      </c>
      <c r="Q5" s="104" t="s">
        <v>19</v>
      </c>
      <c r="R5" s="120"/>
      <c r="S5" s="41"/>
      <c r="T5" s="41"/>
      <c r="U5" s="41"/>
      <c r="V5" s="19"/>
      <c r="W5" s="171" t="s">
        <v>9</v>
      </c>
      <c r="X5" s="172"/>
      <c r="Y5" s="210"/>
      <c r="Z5" s="15"/>
    </row>
    <row r="6" spans="1:35" ht="72.75" customHeight="1" thickTop="1" thickBot="1">
      <c r="A6" s="6"/>
      <c r="B6" s="191"/>
      <c r="C6" s="71" t="s">
        <v>10</v>
      </c>
      <c r="D6" s="94"/>
      <c r="E6" s="128"/>
      <c r="F6" s="128"/>
      <c r="G6" s="97">
        <f>SUM(E6+F6)</f>
        <v>0</v>
      </c>
      <c r="H6" s="201"/>
      <c r="I6" s="111" t="s">
        <v>22</v>
      </c>
      <c r="J6" s="105"/>
      <c r="K6" s="105"/>
      <c r="L6" s="82">
        <f>SUM(J6+K6)</f>
        <v>0</v>
      </c>
      <c r="M6" s="26"/>
      <c r="N6" s="150" t="s">
        <v>30</v>
      </c>
      <c r="O6" s="184"/>
      <c r="P6" s="184"/>
      <c r="Q6" s="198">
        <f>SUM(O6+P6)</f>
        <v>0</v>
      </c>
      <c r="R6" s="125"/>
      <c r="S6" s="42"/>
      <c r="T6" s="42"/>
      <c r="U6" s="42"/>
      <c r="V6" s="20"/>
      <c r="W6" s="173"/>
      <c r="X6" s="211"/>
      <c r="Y6" s="212"/>
      <c r="Z6" s="15"/>
    </row>
    <row r="7" spans="1:35" ht="54.75" customHeight="1" thickTop="1" thickBot="1">
      <c r="A7" s="6"/>
      <c r="B7" s="25"/>
      <c r="C7" s="57"/>
      <c r="D7" s="3"/>
      <c r="E7" s="129"/>
      <c r="F7" s="129"/>
      <c r="G7" s="129"/>
      <c r="H7" s="3"/>
      <c r="I7" s="72"/>
      <c r="J7" s="74"/>
      <c r="K7" s="72"/>
      <c r="L7" s="122"/>
      <c r="M7" s="187">
        <v>1</v>
      </c>
      <c r="N7" s="196"/>
      <c r="O7" s="195"/>
      <c r="P7" s="195"/>
      <c r="Q7" s="199"/>
      <c r="R7" s="125"/>
      <c r="S7" s="42"/>
      <c r="T7" s="42"/>
      <c r="U7" s="42"/>
      <c r="V7" s="20"/>
      <c r="W7" s="178" t="s">
        <v>18</v>
      </c>
      <c r="X7" s="213"/>
      <c r="Y7" s="214"/>
      <c r="Z7" s="15"/>
    </row>
    <row r="8" spans="1:35" ht="53.25" customHeight="1" thickTop="1" thickBot="1">
      <c r="A8" s="6"/>
      <c r="B8" s="24"/>
      <c r="C8" s="58"/>
      <c r="D8" s="61"/>
      <c r="E8" s="95" t="s">
        <v>20</v>
      </c>
      <c r="F8" s="96" t="s">
        <v>20</v>
      </c>
      <c r="G8" s="97" t="s">
        <v>19</v>
      </c>
      <c r="H8" s="13"/>
      <c r="I8" s="72"/>
      <c r="J8" s="75"/>
      <c r="K8" s="75"/>
      <c r="L8" s="76"/>
      <c r="M8" s="189"/>
      <c r="N8" s="182" t="s">
        <v>31</v>
      </c>
      <c r="O8" s="184"/>
      <c r="P8" s="184"/>
      <c r="Q8" s="198">
        <f>SUM(O8+P8)</f>
        <v>0</v>
      </c>
      <c r="R8" s="125"/>
      <c r="S8" s="14"/>
      <c r="T8" s="8"/>
      <c r="U8" s="8"/>
      <c r="V8" s="20"/>
      <c r="W8" s="178"/>
      <c r="X8" s="213"/>
      <c r="Y8" s="214"/>
      <c r="Z8" s="15"/>
    </row>
    <row r="9" spans="1:35" ht="66" customHeight="1" thickTop="1" thickBot="1">
      <c r="A9" s="6"/>
      <c r="B9" s="190">
        <v>2</v>
      </c>
      <c r="C9" s="66" t="s">
        <v>12</v>
      </c>
      <c r="D9" s="94"/>
      <c r="E9" s="81"/>
      <c r="F9" s="81"/>
      <c r="G9" s="82">
        <f>SUM(E9+F9)</f>
        <v>0</v>
      </c>
      <c r="H9" s="77"/>
      <c r="I9" s="78"/>
      <c r="J9" s="79"/>
      <c r="K9" s="79"/>
      <c r="L9" s="80"/>
      <c r="M9" s="27"/>
      <c r="N9" s="150"/>
      <c r="O9" s="152"/>
      <c r="P9" s="152"/>
      <c r="Q9" s="199"/>
      <c r="R9" s="125"/>
      <c r="S9" s="14"/>
      <c r="T9" s="8"/>
      <c r="U9" s="8"/>
      <c r="V9" s="19"/>
      <c r="W9" s="178"/>
      <c r="X9" s="213"/>
      <c r="Y9" s="214"/>
      <c r="Z9" s="15"/>
      <c r="AI9" s="1"/>
    </row>
    <row r="10" spans="1:35" ht="67.5" customHeight="1" thickTop="1" thickBot="1">
      <c r="A10" s="6"/>
      <c r="B10" s="191"/>
      <c r="C10" s="64" t="s">
        <v>2</v>
      </c>
      <c r="D10" s="94"/>
      <c r="E10" s="128"/>
      <c r="F10" s="130"/>
      <c r="G10" s="97">
        <f>SUM(E10+F10)</f>
        <v>0</v>
      </c>
      <c r="H10" s="77"/>
      <c r="I10" s="78"/>
      <c r="J10" s="79"/>
      <c r="K10" s="79"/>
      <c r="L10" s="80"/>
      <c r="M10" s="17"/>
      <c r="N10" s="7"/>
      <c r="O10" s="124"/>
      <c r="P10" s="124"/>
      <c r="Q10" s="120"/>
      <c r="R10" s="120"/>
      <c r="S10" s="14"/>
      <c r="T10" s="14"/>
      <c r="U10" s="14"/>
      <c r="V10" s="35"/>
      <c r="W10" s="178"/>
      <c r="X10" s="213"/>
      <c r="Y10" s="214"/>
      <c r="Z10" s="15"/>
    </row>
    <row r="11" spans="1:35" ht="65.25" customHeight="1" thickTop="1" thickBot="1">
      <c r="A11" s="6"/>
      <c r="B11" s="2"/>
      <c r="C11" s="57"/>
      <c r="D11" s="3"/>
      <c r="E11" s="129"/>
      <c r="F11" s="3"/>
      <c r="G11" s="129"/>
      <c r="H11" s="3"/>
      <c r="I11" s="3"/>
      <c r="J11" s="3"/>
      <c r="K11" s="3"/>
      <c r="L11" s="3"/>
      <c r="M11" s="17"/>
      <c r="N11" s="197"/>
      <c r="O11" s="192"/>
      <c r="P11" s="192"/>
      <c r="Q11" s="193"/>
      <c r="R11" s="125"/>
      <c r="S11" s="88"/>
      <c r="T11" s="88"/>
      <c r="U11" s="89"/>
      <c r="V11" s="87"/>
      <c r="W11" s="179"/>
      <c r="X11" s="215"/>
      <c r="Y11" s="216"/>
      <c r="Z11" s="15"/>
    </row>
    <row r="12" spans="1:35" ht="47.25" customHeight="1" thickTop="1" thickBot="1">
      <c r="A12" s="6"/>
      <c r="B12" s="24"/>
      <c r="C12" s="58"/>
      <c r="D12" s="13"/>
      <c r="E12" s="96" t="s">
        <v>20</v>
      </c>
      <c r="F12" s="96" t="s">
        <v>20</v>
      </c>
      <c r="G12" s="97" t="s">
        <v>19</v>
      </c>
      <c r="H12" s="49"/>
      <c r="I12" s="73"/>
      <c r="J12" s="106" t="s">
        <v>20</v>
      </c>
      <c r="K12" s="106" t="s">
        <v>20</v>
      </c>
      <c r="L12" s="97" t="s">
        <v>19</v>
      </c>
      <c r="M12" s="148"/>
      <c r="N12" s="197"/>
      <c r="O12" s="192"/>
      <c r="P12" s="192"/>
      <c r="Q12" s="193"/>
      <c r="R12" s="125"/>
      <c r="S12" s="180"/>
      <c r="T12" s="180"/>
      <c r="U12" s="180"/>
      <c r="V12" s="32"/>
      <c r="W12" s="174" t="s">
        <v>36</v>
      </c>
      <c r="X12" s="217"/>
      <c r="Y12" s="218"/>
      <c r="Z12" s="15"/>
    </row>
    <row r="13" spans="1:35" ht="75" customHeight="1" thickTop="1" thickBot="1">
      <c r="A13" s="6"/>
      <c r="B13" s="190">
        <v>3</v>
      </c>
      <c r="C13" s="65" t="s">
        <v>15</v>
      </c>
      <c r="D13" s="94"/>
      <c r="E13" s="81"/>
      <c r="F13" s="81"/>
      <c r="G13" s="82">
        <f>SUM(E13+F13)</f>
        <v>0</v>
      </c>
      <c r="H13" s="200">
        <v>2</v>
      </c>
      <c r="I13" s="112" t="s">
        <v>23</v>
      </c>
      <c r="J13" s="105"/>
      <c r="K13" s="105"/>
      <c r="L13" s="82">
        <f>SUM(J13+K13)</f>
        <v>0</v>
      </c>
      <c r="M13" s="149"/>
      <c r="N13" s="197"/>
      <c r="O13" s="192"/>
      <c r="P13" s="192"/>
      <c r="Q13" s="193"/>
      <c r="R13" s="125"/>
      <c r="S13" s="180"/>
      <c r="T13" s="180"/>
      <c r="U13" s="180"/>
      <c r="V13" s="31"/>
      <c r="W13" s="175"/>
      <c r="X13" s="217"/>
      <c r="Y13" s="218"/>
      <c r="Z13" s="15"/>
    </row>
    <row r="14" spans="1:35" ht="72.75" customHeight="1" thickTop="1" thickBot="1">
      <c r="A14" s="6"/>
      <c r="B14" s="191"/>
      <c r="C14" s="63" t="s">
        <v>3</v>
      </c>
      <c r="D14" s="94"/>
      <c r="E14" s="81"/>
      <c r="F14" s="81"/>
      <c r="G14" s="82">
        <f>SUM(E14+F14)</f>
        <v>0</v>
      </c>
      <c r="H14" s="201"/>
      <c r="I14" s="111" t="s">
        <v>25</v>
      </c>
      <c r="J14" s="105"/>
      <c r="K14" s="105"/>
      <c r="L14" s="97">
        <f>SUM(J14+K14)</f>
        <v>0</v>
      </c>
      <c r="M14" s="149"/>
      <c r="N14" s="197"/>
      <c r="O14" s="192"/>
      <c r="P14" s="192"/>
      <c r="Q14" s="193"/>
      <c r="R14" s="135" t="s">
        <v>0</v>
      </c>
      <c r="S14" s="180"/>
      <c r="T14" s="180"/>
      <c r="U14" s="180"/>
      <c r="V14" s="48"/>
      <c r="W14" s="175"/>
      <c r="X14" s="217"/>
      <c r="Y14" s="218"/>
      <c r="Z14" s="15"/>
    </row>
    <row r="15" spans="1:35" ht="35.25" customHeight="1" thickTop="1" thickBot="1">
      <c r="A15" s="6"/>
      <c r="B15" s="10"/>
      <c r="C15" s="57"/>
      <c r="D15" s="3"/>
      <c r="E15" s="50"/>
      <c r="F15" s="3"/>
      <c r="G15" s="3"/>
      <c r="H15" s="29"/>
      <c r="I15" s="202"/>
      <c r="J15" s="72"/>
      <c r="K15" s="72"/>
      <c r="L15" s="74"/>
      <c r="M15" s="14"/>
      <c r="N15" s="14"/>
      <c r="O15" s="14"/>
      <c r="P15" s="14"/>
      <c r="Q15" s="14"/>
      <c r="R15" s="136"/>
      <c r="S15" s="90"/>
      <c r="T15" s="90"/>
      <c r="U15" s="90"/>
      <c r="V15" s="33"/>
      <c r="W15" s="176"/>
      <c r="X15" s="177"/>
      <c r="Y15" s="219"/>
      <c r="Z15" s="15"/>
    </row>
    <row r="16" spans="1:35" ht="87.75" customHeight="1" thickTop="1" thickBot="1">
      <c r="A16" s="6"/>
      <c r="B16" s="4"/>
      <c r="C16" s="58"/>
      <c r="D16" s="13"/>
      <c r="E16" s="96" t="s">
        <v>20</v>
      </c>
      <c r="F16" s="96" t="s">
        <v>20</v>
      </c>
      <c r="G16" s="82" t="s">
        <v>19</v>
      </c>
      <c r="H16" s="13"/>
      <c r="I16" s="202"/>
      <c r="J16" s="75"/>
      <c r="K16" s="75"/>
      <c r="L16" s="76"/>
      <c r="M16" s="14"/>
      <c r="N16" s="92"/>
      <c r="O16" s="93"/>
      <c r="P16" s="93"/>
      <c r="Q16" s="89"/>
      <c r="R16" s="137"/>
      <c r="S16" s="90"/>
      <c r="T16" s="90"/>
      <c r="U16" s="90"/>
      <c r="V16" s="33"/>
      <c r="W16" s="103" t="s">
        <v>19</v>
      </c>
      <c r="X16" s="103" t="s">
        <v>19</v>
      </c>
      <c r="Y16" s="209" t="s">
        <v>19</v>
      </c>
      <c r="Z16" s="15"/>
    </row>
    <row r="17" spans="1:28" ht="77.25" customHeight="1" thickTop="1" thickBot="1">
      <c r="A17" s="6"/>
      <c r="B17" s="190">
        <v>4</v>
      </c>
      <c r="C17" s="67" t="s">
        <v>16</v>
      </c>
      <c r="D17" s="94"/>
      <c r="E17" s="81"/>
      <c r="F17" s="81"/>
      <c r="G17" s="98">
        <f>SUM(E17+F17)</f>
        <v>0</v>
      </c>
      <c r="H17" s="148"/>
      <c r="I17" s="78"/>
      <c r="J17" s="79"/>
      <c r="K17" s="79"/>
      <c r="L17" s="80"/>
      <c r="M17" s="26"/>
      <c r="N17" s="91"/>
      <c r="O17" s="109" t="s">
        <v>19</v>
      </c>
      <c r="P17" s="110" t="s">
        <v>19</v>
      </c>
      <c r="Q17" s="126" t="s">
        <v>19</v>
      </c>
      <c r="R17" s="138">
        <v>1</v>
      </c>
      <c r="S17" s="145" t="s">
        <v>37</v>
      </c>
      <c r="T17" s="146"/>
      <c r="U17" s="146"/>
      <c r="V17" s="147"/>
      <c r="W17" s="165"/>
      <c r="X17" s="165"/>
      <c r="Y17" s="206">
        <f>SUM(W17+X17)</f>
        <v>0</v>
      </c>
      <c r="Z17" s="15"/>
    </row>
    <row r="18" spans="1:28" ht="61.5" customHeight="1" thickTop="1" thickBot="1">
      <c r="A18" s="6"/>
      <c r="B18" s="191"/>
      <c r="C18" s="64" t="s">
        <v>4</v>
      </c>
      <c r="D18" s="94"/>
      <c r="E18" s="81"/>
      <c r="F18" s="81"/>
      <c r="G18" s="98">
        <f>SUM(E18+F18)</f>
        <v>0</v>
      </c>
      <c r="H18" s="148"/>
      <c r="I18" s="78"/>
      <c r="J18" s="79"/>
      <c r="K18" s="83"/>
      <c r="L18" s="80"/>
      <c r="M18" s="187">
        <v>2</v>
      </c>
      <c r="N18" s="150" t="s">
        <v>28</v>
      </c>
      <c r="O18" s="152"/>
      <c r="P18" s="152"/>
      <c r="Q18" s="154">
        <f>SUM(O18+P18)</f>
        <v>0</v>
      </c>
      <c r="R18" s="139"/>
      <c r="S18" s="146"/>
      <c r="T18" s="146"/>
      <c r="U18" s="146"/>
      <c r="V18" s="147"/>
      <c r="W18" s="166"/>
      <c r="X18" s="166"/>
      <c r="Y18" s="207"/>
      <c r="Z18" s="15"/>
    </row>
    <row r="19" spans="1:28" ht="82.5" customHeight="1" thickTop="1" thickBot="1">
      <c r="A19" s="5"/>
      <c r="B19" s="15"/>
      <c r="C19" s="60"/>
      <c r="D19" s="22"/>
      <c r="E19" s="96" t="s">
        <v>20</v>
      </c>
      <c r="F19" s="96" t="s">
        <v>20</v>
      </c>
      <c r="G19" s="97" t="s">
        <v>19</v>
      </c>
      <c r="H19" s="47"/>
      <c r="I19" s="11"/>
      <c r="J19" s="107" t="s">
        <v>20</v>
      </c>
      <c r="K19" s="108" t="s">
        <v>20</v>
      </c>
      <c r="L19" s="98" t="s">
        <v>19</v>
      </c>
      <c r="M19" s="188"/>
      <c r="N19" s="151"/>
      <c r="O19" s="153"/>
      <c r="P19" s="153"/>
      <c r="Q19" s="155"/>
      <c r="R19" s="139"/>
      <c r="S19" s="146"/>
      <c r="T19" s="146"/>
      <c r="U19" s="146"/>
      <c r="V19" s="147"/>
      <c r="W19" s="167"/>
      <c r="X19" s="167"/>
      <c r="Y19" s="208"/>
      <c r="Z19" s="15"/>
    </row>
    <row r="20" spans="1:28" ht="100.5" customHeight="1" thickTop="1" thickBot="1">
      <c r="A20" s="5"/>
      <c r="B20" s="190">
        <v>5</v>
      </c>
      <c r="C20" s="68" t="s">
        <v>14</v>
      </c>
      <c r="D20" s="94"/>
      <c r="E20" s="81"/>
      <c r="F20" s="81"/>
      <c r="G20" s="82">
        <f>SUM(E20+F20)</f>
        <v>0</v>
      </c>
      <c r="H20" s="200">
        <v>3</v>
      </c>
      <c r="I20" s="112" t="s">
        <v>24</v>
      </c>
      <c r="J20" s="105"/>
      <c r="K20" s="105"/>
      <c r="L20" s="98">
        <f>SUM(J20+K20)</f>
        <v>0</v>
      </c>
      <c r="M20" s="189"/>
      <c r="N20" s="182" t="s">
        <v>29</v>
      </c>
      <c r="O20" s="184"/>
      <c r="P20" s="184"/>
      <c r="Q20" s="154">
        <f>SUM(O12+P12)</f>
        <v>0</v>
      </c>
      <c r="R20" s="140"/>
      <c r="S20" s="156" t="s">
        <v>38</v>
      </c>
      <c r="T20" s="157"/>
      <c r="U20" s="157"/>
      <c r="V20" s="158"/>
      <c r="W20" s="165"/>
      <c r="X20" s="168"/>
      <c r="Y20" s="206">
        <f>SUM(W20+X20)</f>
        <v>0</v>
      </c>
      <c r="Z20" s="15"/>
    </row>
    <row r="21" spans="1:28" ht="83.25" customHeight="1" thickTop="1" thickBot="1">
      <c r="A21" s="5"/>
      <c r="B21" s="191"/>
      <c r="C21" s="65" t="s">
        <v>5</v>
      </c>
      <c r="D21" s="94"/>
      <c r="E21" s="81"/>
      <c r="F21" s="81"/>
      <c r="G21" s="82">
        <f>SUM(E21+F21)</f>
        <v>0</v>
      </c>
      <c r="H21" s="201"/>
      <c r="I21" s="111" t="s">
        <v>26</v>
      </c>
      <c r="J21" s="105"/>
      <c r="K21" s="105"/>
      <c r="L21" s="82">
        <f>SUM(J21+K21)</f>
        <v>0</v>
      </c>
      <c r="M21" s="86"/>
      <c r="N21" s="150"/>
      <c r="O21" s="152"/>
      <c r="P21" s="152"/>
      <c r="Q21" s="194"/>
      <c r="R21" s="141"/>
      <c r="S21" s="159"/>
      <c r="T21" s="160"/>
      <c r="U21" s="160"/>
      <c r="V21" s="161"/>
      <c r="W21" s="166"/>
      <c r="X21" s="169"/>
      <c r="Y21" s="207"/>
      <c r="Z21" s="15"/>
      <c r="AB21" s="15"/>
    </row>
    <row r="22" spans="1:28" s="15" customFormat="1" ht="25.5" customHeight="1" thickTop="1" thickBot="1">
      <c r="A22" s="6"/>
      <c r="B22" s="25"/>
      <c r="C22" s="59"/>
      <c r="D22" s="16"/>
      <c r="E22" s="16"/>
      <c r="F22" s="16"/>
      <c r="G22" s="51"/>
      <c r="H22" s="28"/>
      <c r="I22" s="16"/>
      <c r="J22" s="16"/>
      <c r="K22" s="16"/>
      <c r="L22" s="16"/>
      <c r="M22" s="14"/>
      <c r="N22" s="7"/>
      <c r="O22" s="123"/>
      <c r="P22" s="123"/>
      <c r="Q22" s="89"/>
      <c r="R22" s="89"/>
      <c r="S22" s="162"/>
      <c r="T22" s="163"/>
      <c r="U22" s="163"/>
      <c r="V22" s="164"/>
      <c r="W22" s="167"/>
      <c r="X22" s="170"/>
      <c r="Y22" s="208"/>
    </row>
    <row r="23" spans="1:28" ht="74.25" customHeight="1" thickTop="1" thickBot="1">
      <c r="A23" s="5"/>
      <c r="B23" s="9"/>
      <c r="C23" s="58"/>
      <c r="D23" s="13"/>
      <c r="E23" s="96" t="s">
        <v>20</v>
      </c>
      <c r="F23" s="96" t="s">
        <v>20</v>
      </c>
      <c r="G23" s="99" t="s">
        <v>19</v>
      </c>
      <c r="H23" s="13"/>
      <c r="I23" s="72"/>
      <c r="J23" s="75"/>
      <c r="K23" s="75"/>
      <c r="L23" s="76"/>
      <c r="M23" s="186"/>
      <c r="N23" s="100"/>
      <c r="O23" s="101"/>
      <c r="P23" s="101"/>
      <c r="Q23" s="102"/>
      <c r="R23" s="102"/>
      <c r="S23" s="180"/>
      <c r="T23" s="180"/>
      <c r="U23" s="180"/>
      <c r="V23" s="34"/>
      <c r="W23" s="127"/>
      <c r="X23" s="119"/>
      <c r="Y23" s="221"/>
      <c r="Z23" s="15"/>
    </row>
    <row r="24" spans="1:28" ht="103.5" customHeight="1" thickTop="1" thickBot="1">
      <c r="A24" s="5"/>
      <c r="B24" s="190">
        <v>6</v>
      </c>
      <c r="C24" s="68" t="s">
        <v>13</v>
      </c>
      <c r="D24" s="94"/>
      <c r="E24" s="81"/>
      <c r="F24" s="81"/>
      <c r="G24" s="98">
        <f>SUM(E24+F24)</f>
        <v>0</v>
      </c>
      <c r="H24" s="186"/>
      <c r="I24" s="16"/>
      <c r="J24" s="79"/>
      <c r="K24" s="79"/>
      <c r="L24" s="80"/>
      <c r="M24" s="186"/>
      <c r="N24" s="185"/>
      <c r="O24" s="183"/>
      <c r="P24" s="183"/>
      <c r="Q24" s="181"/>
      <c r="R24" s="102"/>
      <c r="S24" s="180"/>
      <c r="T24" s="180"/>
      <c r="U24" s="180"/>
      <c r="V24" s="23"/>
      <c r="W24" s="46"/>
      <c r="X24" s="22"/>
      <c r="Y24" s="222"/>
      <c r="Z24" s="15"/>
    </row>
    <row r="25" spans="1:28" ht="82.5" customHeight="1" thickTop="1" thickBot="1">
      <c r="A25" s="5"/>
      <c r="B25" s="191"/>
      <c r="C25" s="64" t="s">
        <v>6</v>
      </c>
      <c r="D25" s="94"/>
      <c r="E25" s="81"/>
      <c r="F25" s="81"/>
      <c r="G25" s="98">
        <f>SUM(E25+F25)</f>
        <v>0</v>
      </c>
      <c r="H25" s="186"/>
      <c r="I25" s="16"/>
      <c r="J25" s="79"/>
      <c r="K25" s="79"/>
      <c r="L25" s="80"/>
      <c r="M25" s="14"/>
      <c r="N25" s="185"/>
      <c r="O25" s="183"/>
      <c r="P25" s="183"/>
      <c r="Q25" s="181"/>
      <c r="R25" s="102"/>
      <c r="S25" s="180"/>
      <c r="T25" s="180"/>
      <c r="U25" s="180"/>
      <c r="V25" s="34"/>
      <c r="W25" s="113"/>
      <c r="X25" s="22"/>
      <c r="Y25" s="222"/>
      <c r="Z25" s="15"/>
    </row>
    <row r="26" spans="1:28" ht="28.5" customHeight="1" thickTop="1" thickBot="1">
      <c r="A26" s="6"/>
      <c r="B26" s="2"/>
      <c r="C26" s="57"/>
      <c r="D26" s="3"/>
      <c r="E26" s="3"/>
      <c r="F26" s="3"/>
      <c r="G26" s="3"/>
      <c r="H26" s="3"/>
      <c r="I26" s="3"/>
      <c r="J26" s="3"/>
      <c r="K26" s="3"/>
      <c r="L26" s="3"/>
      <c r="M26" s="14"/>
      <c r="N26" s="8"/>
      <c r="O26" s="14"/>
      <c r="P26" s="14"/>
      <c r="Q26" s="8"/>
      <c r="R26" s="8"/>
      <c r="S26" s="23"/>
      <c r="T26" s="23"/>
      <c r="U26" s="23"/>
      <c r="V26" s="23"/>
      <c r="W26" s="114"/>
      <c r="X26" s="22"/>
      <c r="Y26" s="222"/>
      <c r="Z26" s="15"/>
    </row>
    <row r="27" spans="1:28" ht="64.5" customHeight="1" thickTop="1" thickBot="1">
      <c r="A27" s="5"/>
      <c r="B27" s="9"/>
      <c r="C27" s="58"/>
      <c r="D27" s="13"/>
      <c r="E27" s="96" t="s">
        <v>20</v>
      </c>
      <c r="F27" s="96" t="s">
        <v>20</v>
      </c>
      <c r="G27" s="97" t="s">
        <v>19</v>
      </c>
      <c r="H27" s="3"/>
      <c r="I27" s="202"/>
      <c r="J27" s="72"/>
      <c r="K27" s="72"/>
      <c r="L27" s="72"/>
      <c r="M27" s="14"/>
      <c r="N27" s="14"/>
      <c r="O27" s="14"/>
      <c r="P27" s="14"/>
      <c r="Q27" s="14"/>
      <c r="R27" s="14"/>
      <c r="S27" s="43"/>
      <c r="T27" s="43"/>
      <c r="U27" s="43"/>
      <c r="V27" s="36"/>
      <c r="W27" s="115"/>
      <c r="X27" s="22"/>
      <c r="Y27" s="222"/>
      <c r="Z27" s="15"/>
    </row>
    <row r="28" spans="1:28" ht="81" customHeight="1" thickTop="1" thickBot="1">
      <c r="A28" s="5"/>
      <c r="B28" s="190">
        <v>7</v>
      </c>
      <c r="C28" s="62" t="s">
        <v>17</v>
      </c>
      <c r="D28" s="94"/>
      <c r="E28" s="81"/>
      <c r="F28" s="81"/>
      <c r="G28" s="82">
        <f>SUM(E28+F28)</f>
        <v>0</v>
      </c>
      <c r="H28" s="47"/>
      <c r="I28" s="202"/>
      <c r="J28" s="106" t="s">
        <v>20</v>
      </c>
      <c r="K28" s="106" t="s">
        <v>20</v>
      </c>
      <c r="L28" s="97" t="s">
        <v>19</v>
      </c>
      <c r="M28" s="14"/>
      <c r="N28" s="14"/>
      <c r="O28" s="14"/>
      <c r="P28" s="14"/>
      <c r="Q28" s="14"/>
      <c r="R28" s="14"/>
      <c r="S28" s="44"/>
      <c r="T28" s="44"/>
      <c r="U28" s="44"/>
      <c r="V28" s="37"/>
      <c r="W28" s="116"/>
      <c r="X28" s="22"/>
      <c r="Y28" s="222"/>
      <c r="Z28" s="15"/>
    </row>
    <row r="29" spans="1:28" ht="90.75" customHeight="1" thickTop="1" thickBot="1">
      <c r="A29" s="5"/>
      <c r="B29" s="191"/>
      <c r="C29" s="63" t="s">
        <v>7</v>
      </c>
      <c r="D29" s="94"/>
      <c r="E29" s="81"/>
      <c r="F29" s="81"/>
      <c r="G29" s="82">
        <f>SUM(E29+F29)</f>
        <v>0</v>
      </c>
      <c r="H29" s="200">
        <v>4</v>
      </c>
      <c r="I29" s="112" t="s">
        <v>34</v>
      </c>
      <c r="J29" s="105"/>
      <c r="K29" s="105"/>
      <c r="L29" s="82">
        <f>SUM(J29+K29)</f>
        <v>0</v>
      </c>
      <c r="M29" s="14"/>
      <c r="N29" s="14"/>
      <c r="O29" s="14"/>
      <c r="P29" s="14"/>
      <c r="Q29" s="14"/>
      <c r="R29" s="14"/>
      <c r="S29" s="44"/>
      <c r="T29" s="44"/>
      <c r="U29" s="44"/>
      <c r="V29" s="37"/>
      <c r="W29" s="117"/>
      <c r="X29" s="22"/>
      <c r="Y29" s="222"/>
      <c r="Z29" s="15"/>
    </row>
    <row r="30" spans="1:28" ht="88.5" customHeight="1" thickTop="1" thickBot="1">
      <c r="A30" s="5"/>
      <c r="B30" s="25"/>
      <c r="C30" s="57"/>
      <c r="D30" s="3"/>
      <c r="E30" s="96" t="s">
        <v>20</v>
      </c>
      <c r="F30" s="96" t="s">
        <v>20</v>
      </c>
      <c r="G30" s="97" t="s">
        <v>19</v>
      </c>
      <c r="H30" s="201"/>
      <c r="I30" s="111" t="s">
        <v>27</v>
      </c>
      <c r="J30" s="105"/>
      <c r="K30" s="105"/>
      <c r="L30" s="82">
        <f>SUM(J30+K30)</f>
        <v>0</v>
      </c>
      <c r="M30" s="14"/>
      <c r="N30" s="14"/>
      <c r="O30" s="14"/>
      <c r="P30" s="14"/>
      <c r="Q30" s="14"/>
      <c r="R30" s="14"/>
      <c r="S30" s="44"/>
      <c r="T30" s="44"/>
      <c r="U30" s="44"/>
      <c r="V30" s="37"/>
      <c r="W30" s="118"/>
      <c r="X30" s="22"/>
      <c r="Y30" s="222"/>
      <c r="Z30" s="15"/>
    </row>
    <row r="31" spans="1:28" ht="70.5" customHeight="1" thickTop="1" thickBot="1">
      <c r="A31" s="5"/>
      <c r="B31" s="190">
        <v>8</v>
      </c>
      <c r="C31" s="65" t="s">
        <v>11</v>
      </c>
      <c r="D31" s="94"/>
      <c r="E31" s="81"/>
      <c r="F31" s="81"/>
      <c r="G31" s="82">
        <f>SUM(E31+F31)</f>
        <v>0</v>
      </c>
      <c r="H31" s="203"/>
      <c r="I31" s="16"/>
      <c r="J31" s="84"/>
      <c r="K31" s="84"/>
      <c r="L31" s="85"/>
      <c r="M31" s="14"/>
      <c r="N31" s="14"/>
      <c r="O31" s="14"/>
      <c r="P31" s="14"/>
      <c r="Q31" s="14"/>
      <c r="R31" s="14"/>
      <c r="S31" s="44"/>
      <c r="T31" s="44"/>
      <c r="U31" s="44"/>
      <c r="V31" s="37"/>
      <c r="W31" s="115"/>
      <c r="X31" s="22"/>
      <c r="Y31" s="222"/>
      <c r="Z31" s="15"/>
    </row>
    <row r="32" spans="1:28" ht="66" customHeight="1" thickTop="1" thickBot="1">
      <c r="A32" s="5"/>
      <c r="B32" s="191"/>
      <c r="C32" s="69" t="s">
        <v>1</v>
      </c>
      <c r="D32" s="94"/>
      <c r="E32" s="81"/>
      <c r="F32" s="81"/>
      <c r="G32" s="82">
        <f>SUM(E32+F32)</f>
        <v>0</v>
      </c>
      <c r="H32" s="148"/>
      <c r="I32" s="16"/>
      <c r="J32" s="79"/>
      <c r="K32" s="79"/>
      <c r="L32" s="80"/>
      <c r="M32" s="14"/>
      <c r="N32" s="14"/>
      <c r="O32" s="14"/>
      <c r="P32" s="14"/>
      <c r="Q32" s="14"/>
      <c r="R32" s="14"/>
      <c r="S32" s="44"/>
      <c r="T32" s="44"/>
      <c r="U32" s="44"/>
      <c r="V32" s="37"/>
      <c r="W32" s="116"/>
      <c r="X32" s="22"/>
      <c r="Y32" s="222"/>
      <c r="Z32" s="15"/>
    </row>
    <row r="33" spans="1:26" ht="34.5" customHeight="1" thickTop="1">
      <c r="A33" s="6"/>
      <c r="B33" s="30"/>
      <c r="C33" s="22"/>
      <c r="D33" s="15"/>
      <c r="E33" s="15"/>
      <c r="F33" s="15"/>
      <c r="G33" s="15"/>
      <c r="H33" s="22"/>
      <c r="I33" s="15"/>
      <c r="J33" s="15"/>
      <c r="K33" s="15"/>
      <c r="L33" s="22"/>
      <c r="M33" s="22"/>
      <c r="N33" s="22"/>
      <c r="O33" s="22"/>
      <c r="P33" s="22"/>
      <c r="Q33" s="22"/>
      <c r="R33" s="22"/>
      <c r="S33" s="45"/>
      <c r="T33" s="45"/>
      <c r="U33" s="45"/>
      <c r="V33" s="22"/>
      <c r="W33" s="19"/>
      <c r="X33" s="22"/>
      <c r="Y33" s="222"/>
      <c r="Z33" s="15"/>
    </row>
    <row r="34" spans="1:26" ht="18.75" customHeight="1" thickBot="1">
      <c r="A34" s="6"/>
      <c r="B34" s="205"/>
      <c r="C34" s="15"/>
      <c r="D34" s="15"/>
      <c r="E34" s="15"/>
      <c r="F34" s="15"/>
      <c r="G34" s="15"/>
      <c r="H34" s="21"/>
      <c r="I34" s="21"/>
      <c r="J34" s="15"/>
      <c r="K34" s="21"/>
      <c r="L34" s="21"/>
      <c r="M34" s="22"/>
      <c r="N34" s="15"/>
      <c r="O34" s="15"/>
      <c r="P34" s="15"/>
      <c r="Q34" s="15"/>
      <c r="R34" s="15"/>
      <c r="S34" s="15"/>
      <c r="T34" s="15"/>
      <c r="U34" s="21"/>
      <c r="V34" s="21"/>
      <c r="W34" s="22"/>
      <c r="X34" s="22"/>
      <c r="Y34" s="223"/>
      <c r="Z34" s="15"/>
    </row>
    <row r="35" spans="1:26">
      <c r="A35" s="5"/>
      <c r="B35" s="5"/>
      <c r="C35" s="12"/>
      <c r="D35" s="12"/>
      <c r="E35" s="12"/>
      <c r="F35" s="12"/>
      <c r="G35" s="12"/>
      <c r="H35" s="5"/>
      <c r="I35" s="5"/>
      <c r="J35" s="12"/>
      <c r="K35" s="5"/>
      <c r="L35" s="5"/>
      <c r="M35" s="12"/>
      <c r="N35" s="12"/>
      <c r="O35" s="12"/>
      <c r="P35" s="12"/>
      <c r="Q35" s="12"/>
      <c r="R35" s="12"/>
      <c r="S35" s="12"/>
      <c r="T35" s="12"/>
      <c r="U35" s="5"/>
      <c r="V35" s="5"/>
      <c r="W35" s="12"/>
      <c r="X35" s="12"/>
      <c r="Y35" s="12"/>
      <c r="Z35" s="15"/>
    </row>
    <row r="36" spans="1:26">
      <c r="N36" s="1"/>
      <c r="O36" s="1"/>
      <c r="P36" s="1"/>
      <c r="Q36" s="1"/>
      <c r="R36" s="1"/>
    </row>
  </sheetData>
  <mergeCells count="70">
    <mergeCell ref="I27:I28"/>
    <mergeCell ref="H29:H30"/>
    <mergeCell ref="H17:H18"/>
    <mergeCell ref="H13:H14"/>
    <mergeCell ref="H5:H6"/>
    <mergeCell ref="B28:B29"/>
    <mergeCell ref="B31:B32"/>
    <mergeCell ref="H31:H32"/>
    <mergeCell ref="B24:B25"/>
    <mergeCell ref="H24:H25"/>
    <mergeCell ref="Q6:Q7"/>
    <mergeCell ref="Q8:Q9"/>
    <mergeCell ref="P11:P12"/>
    <mergeCell ref="B5:B6"/>
    <mergeCell ref="N8:N9"/>
    <mergeCell ref="O8:O9"/>
    <mergeCell ref="O11:O12"/>
    <mergeCell ref="B9:B10"/>
    <mergeCell ref="Q11:Q12"/>
    <mergeCell ref="O6:O7"/>
    <mergeCell ref="N6:N7"/>
    <mergeCell ref="M7:M8"/>
    <mergeCell ref="N11:N12"/>
    <mergeCell ref="P6:P7"/>
    <mergeCell ref="P8:P9"/>
    <mergeCell ref="M23:M24"/>
    <mergeCell ref="M18:M20"/>
    <mergeCell ref="P20:P21"/>
    <mergeCell ref="B13:B14"/>
    <mergeCell ref="B17:B18"/>
    <mergeCell ref="P13:P14"/>
    <mergeCell ref="N13:N14"/>
    <mergeCell ref="B20:B21"/>
    <mergeCell ref="H20:H21"/>
    <mergeCell ref="I15:I16"/>
    <mergeCell ref="O13:O14"/>
    <mergeCell ref="N20:N21"/>
    <mergeCell ref="P24:P25"/>
    <mergeCell ref="O24:O25"/>
    <mergeCell ref="O20:O21"/>
    <mergeCell ref="N24:N25"/>
    <mergeCell ref="S12:S14"/>
    <mergeCell ref="U23:U25"/>
    <mergeCell ref="T23:T25"/>
    <mergeCell ref="S23:S25"/>
    <mergeCell ref="Q24:Q25"/>
    <mergeCell ref="Q13:Q14"/>
    <mergeCell ref="Q20:Q21"/>
    <mergeCell ref="T12:T14"/>
    <mergeCell ref="Y20:Y22"/>
    <mergeCell ref="W5:Y6"/>
    <mergeCell ref="W12:Y15"/>
    <mergeCell ref="W7:Y11"/>
    <mergeCell ref="U12:U14"/>
    <mergeCell ref="B2:Y3"/>
    <mergeCell ref="R14:R16"/>
    <mergeCell ref="R17:R21"/>
    <mergeCell ref="R4:V4"/>
    <mergeCell ref="S17:V19"/>
    <mergeCell ref="M12:M14"/>
    <mergeCell ref="N18:N19"/>
    <mergeCell ref="O18:O19"/>
    <mergeCell ref="P18:P19"/>
    <mergeCell ref="Q18:Q19"/>
    <mergeCell ref="S20:V22"/>
    <mergeCell ref="W17:W19"/>
    <mergeCell ref="X17:X19"/>
    <mergeCell ref="Y17:Y19"/>
    <mergeCell ref="W20:W22"/>
    <mergeCell ref="X20:X22"/>
  </mergeCells>
  <phoneticPr fontId="1" type="noConversion"/>
  <printOptions horizontalCentered="1" verticalCentered="1"/>
  <pageMargins left="0.15748031496062992" right="0.15748031496062992" top="0.51181102362204722" bottom="0.39370078740157483" header="0.31496062992125984" footer="0.31496062992125984"/>
  <pageSetup paperSize="9" scale="19" orientation="landscape" r:id="rId1"/>
  <headerFooter alignWithMargins="0"/>
  <rowBreaks count="1" manualBreakCount="1">
    <brk id="35" max="16" man="1"/>
  </rowBreaks>
  <colBreaks count="1" manualBreakCount="1">
    <brk id="22" max="3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TABELLONE OTTAVI Con Formule</vt:lpstr>
      <vt:lpstr>'TABELLONE OTTAVI Con Formule'!Area_stampa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TABELLONE 16 Squadre</dc:title>
  <dc:creator>Gianni Del Pistoia</dc:creator>
  <cp:lastModifiedBy>Gianni</cp:lastModifiedBy>
  <cp:lastPrinted>2017-05-10T09:55:05Z</cp:lastPrinted>
  <dcterms:created xsi:type="dcterms:W3CDTF">2009-09-14T15:23:28Z</dcterms:created>
  <dcterms:modified xsi:type="dcterms:W3CDTF">2018-03-07T10:51:02Z</dcterms:modified>
</cp:coreProperties>
</file>